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15" windowHeight="7860"/>
  </bookViews>
  <sheets>
    <sheet name="音响配置清单" sheetId="1" r:id="rId1"/>
  </sheets>
  <calcPr calcId="124519" iterate="1"/>
  <fileRecoveryPr repairLoad="1"/>
</workbook>
</file>

<file path=xl/calcChain.xml><?xml version="1.0" encoding="utf-8"?>
<calcChain xmlns="http://schemas.openxmlformats.org/spreadsheetml/2006/main">
  <c r="J18" i="1"/>
</calcChain>
</file>

<file path=xl/sharedStrings.xml><?xml version="1.0" encoding="utf-8"?>
<sst xmlns="http://schemas.openxmlformats.org/spreadsheetml/2006/main" count="77" uniqueCount="61">
  <si>
    <t>序号</t>
  </si>
  <si>
    <t>产品名称</t>
  </si>
  <si>
    <t>品牌</t>
  </si>
  <si>
    <t>型号</t>
  </si>
  <si>
    <t>技术参数及指标</t>
  </si>
  <si>
    <t>图片</t>
  </si>
  <si>
    <t>单位</t>
  </si>
  <si>
    <t>数量</t>
  </si>
  <si>
    <t>单价</t>
  </si>
  <si>
    <t>总价</t>
  </si>
  <si>
    <t>备注</t>
  </si>
  <si>
    <t>线阵全频音箱</t>
  </si>
  <si>
    <t>Y.S</t>
  </si>
  <si>
    <t xml:space="preserve">  LA208</t>
  </si>
  <si>
    <t xml:space="preserve">单元组成：低频 2X8英寸（200毫米）纸盘，2.5英寸（65毫米）音圈
          高频 1.4英寸（35毫米）出口，3英寸（75毫米）音圈
频率响应:（-3dB）：60-18000Hz
覆盖角度：（-6dB）：120度X8度
灵  敏  度： 98dB/1瓦.1米
声压级输出：124dB（连续），130dB（峰值）
标准阴抗：8欧姆
功    率：480瓦（额定），960瓦（节目），1920瓦（峰值）
外形尺寸：（高、宽、深）245mmX698mm）X380mm
净    重:kg
</t>
  </si>
  <si>
    <t>只</t>
  </si>
  <si>
    <t>线阵次低音炮</t>
  </si>
  <si>
    <t xml:space="preserve"> LA208S</t>
  </si>
  <si>
    <t>音箱产品特点:压缩式设计，拥有中远程覆盖范围；使用钕磁驱动单元,低频反应速度及力度结合点非常好,低频饱满结实,体积小，能量大，可以单独使用也可以与LA-208组合吊挂使用,</t>
  </si>
  <si>
    <t>专业功放</t>
  </si>
  <si>
    <t>MC.8</t>
  </si>
  <si>
    <r>
      <rPr>
        <sz val="11"/>
        <rFont val="宋体"/>
        <charset val="134"/>
      </rPr>
      <t>立体双声道模式</t>
    </r>
    <r>
      <rPr>
        <sz val="11"/>
        <rFont val="Times New Roman"/>
        <family val="1"/>
      </rPr>
      <t>: 8Ω 800Wx2 4Ω 1200Wx2</t>
    </r>
    <r>
      <rPr>
        <sz val="11"/>
        <rFont val="宋体"/>
        <charset val="134"/>
      </rPr>
      <t>，桥接单声道模式：</t>
    </r>
    <r>
      <rPr>
        <sz val="11"/>
        <rFont val="Times New Roman"/>
        <family val="1"/>
      </rPr>
      <t>8Ω 2000W THD</t>
    </r>
    <r>
      <rPr>
        <sz val="11"/>
        <rFont val="宋体"/>
        <charset val="134"/>
      </rPr>
      <t>＜</t>
    </r>
    <r>
      <rPr>
        <sz val="11"/>
        <rFont val="Times New Roman"/>
        <family val="1"/>
      </rPr>
      <t xml:space="preserve">0.025%(10%of full power),IMD </t>
    </r>
    <r>
      <rPr>
        <sz val="11"/>
        <rFont val="宋体"/>
        <charset val="134"/>
      </rPr>
      <t>＜</t>
    </r>
    <r>
      <rPr>
        <sz val="11"/>
        <rFont val="Times New Roman"/>
        <family val="1"/>
      </rPr>
      <t xml:space="preserve">0.01%(60Hz/7KHz, 10%of full power), </t>
    </r>
    <r>
      <rPr>
        <sz val="11"/>
        <rFont val="宋体"/>
        <charset val="134"/>
      </rPr>
      <t>信噪比</t>
    </r>
    <r>
      <rPr>
        <sz val="11"/>
        <rFont val="Times New Roman"/>
        <family val="1"/>
      </rPr>
      <t>:</t>
    </r>
    <r>
      <rPr>
        <sz val="11"/>
        <rFont val="宋体"/>
        <charset val="134"/>
      </rPr>
      <t>＞</t>
    </r>
    <r>
      <rPr>
        <sz val="11"/>
        <rFont val="Times New Roman"/>
        <family val="1"/>
      </rPr>
      <t>105dB,</t>
    </r>
    <r>
      <rPr>
        <sz val="11"/>
        <rFont val="宋体"/>
        <charset val="134"/>
      </rPr>
      <t>转换速度</t>
    </r>
    <r>
      <rPr>
        <sz val="11"/>
        <rFont val="Times New Roman"/>
        <family val="1"/>
      </rPr>
      <t>:</t>
    </r>
    <r>
      <rPr>
        <sz val="11"/>
        <rFont val="宋体"/>
        <charset val="134"/>
      </rPr>
      <t>＞</t>
    </r>
    <r>
      <rPr>
        <sz val="11"/>
        <rFont val="Times New Roman"/>
        <family val="1"/>
      </rPr>
      <t>60V/us</t>
    </r>
    <r>
      <rPr>
        <sz val="11"/>
        <rFont val="宋体"/>
        <charset val="134"/>
      </rPr>
      <t>，阻尼系数</t>
    </r>
    <r>
      <rPr>
        <sz val="11"/>
        <rFont val="Times New Roman"/>
        <family val="1"/>
      </rPr>
      <t>:</t>
    </r>
    <r>
      <rPr>
        <sz val="11"/>
        <rFont val="宋体"/>
        <charset val="134"/>
      </rPr>
      <t>＞</t>
    </r>
    <r>
      <rPr>
        <sz val="11"/>
        <rFont val="Times New Roman"/>
        <family val="1"/>
      </rPr>
      <t>450;1</t>
    </r>
    <r>
      <rPr>
        <sz val="11"/>
        <rFont val="宋体"/>
        <charset val="134"/>
      </rPr>
      <t>（</t>
    </r>
    <r>
      <rPr>
        <sz val="11"/>
        <rFont val="Times New Roman"/>
        <family val="1"/>
      </rPr>
      <t>8Ω100Hz),</t>
    </r>
    <r>
      <rPr>
        <sz val="11"/>
        <rFont val="宋体"/>
        <charset val="134"/>
      </rPr>
      <t>频率响应</t>
    </r>
    <r>
      <rPr>
        <sz val="11"/>
        <rFont val="Times New Roman"/>
        <family val="1"/>
      </rPr>
      <t>:20HZ+20KHz,</t>
    </r>
    <r>
      <rPr>
        <sz val="11"/>
        <rFont val="宋体"/>
        <charset val="134"/>
      </rPr>
      <t>输入灵敏度</t>
    </r>
    <r>
      <rPr>
        <sz val="11"/>
        <rFont val="Times New Roman"/>
        <family val="1"/>
      </rPr>
      <t>:0.775V,1.0V,1.44V,</t>
    </r>
    <r>
      <rPr>
        <sz val="11"/>
        <rFont val="宋体"/>
        <charset val="134"/>
      </rPr>
      <t>整机增益</t>
    </r>
    <r>
      <rPr>
        <sz val="11"/>
        <rFont val="Times New Roman"/>
        <family val="1"/>
      </rPr>
      <t>:  116±0.5 dB,</t>
    </r>
    <r>
      <rPr>
        <sz val="11"/>
        <rFont val="宋体"/>
        <charset val="134"/>
      </rPr>
      <t>通道增益差</t>
    </r>
    <r>
      <rPr>
        <sz val="11"/>
        <rFont val="Times New Roman"/>
        <family val="1"/>
      </rPr>
      <t>:</t>
    </r>
    <r>
      <rPr>
        <sz val="11"/>
        <rFont val="宋体"/>
        <charset val="134"/>
      </rPr>
      <t>＜</t>
    </r>
    <r>
      <rPr>
        <sz val="11"/>
        <rFont val="Times New Roman"/>
        <family val="1"/>
      </rPr>
      <t>0.25 dB</t>
    </r>
    <r>
      <rPr>
        <sz val="11"/>
        <rFont val="宋体"/>
        <charset val="134"/>
      </rPr>
      <t>，输入阻抗</t>
    </r>
    <r>
      <rPr>
        <sz val="11"/>
        <rFont val="Times New Roman"/>
        <family val="1"/>
      </rPr>
      <t>:10KΩ/20KΩ(</t>
    </r>
    <r>
      <rPr>
        <sz val="11"/>
        <rFont val="宋体"/>
        <charset val="134"/>
      </rPr>
      <t>不平衡</t>
    </r>
    <r>
      <rPr>
        <sz val="11"/>
        <rFont val="Times New Roman"/>
        <family val="1"/>
      </rPr>
      <t>/</t>
    </r>
    <r>
      <rPr>
        <sz val="11"/>
        <rFont val="宋体"/>
        <charset val="134"/>
      </rPr>
      <t>平衡</t>
    </r>
    <r>
      <rPr>
        <sz val="11"/>
        <rFont val="Times New Roman"/>
        <family val="1"/>
      </rPr>
      <t>)</t>
    </r>
    <r>
      <rPr>
        <sz val="11"/>
        <rFont val="宋体"/>
        <charset val="134"/>
      </rPr>
      <t>体积：</t>
    </r>
    <r>
      <rPr>
        <sz val="11"/>
        <rFont val="Times New Roman"/>
        <family val="1"/>
      </rPr>
      <t xml:space="preserve">483W×460D×89H(mm) </t>
    </r>
    <r>
      <rPr>
        <sz val="11"/>
        <rFont val="宋体"/>
        <charset val="134"/>
      </rPr>
      <t>净重</t>
    </r>
    <r>
      <rPr>
        <sz val="11"/>
        <rFont val="Times New Roman"/>
        <family val="1"/>
      </rPr>
      <t>:24kg</t>
    </r>
  </si>
  <si>
    <t>台</t>
  </si>
  <si>
    <t>MC.12</t>
  </si>
  <si>
    <t>立体双声道模式: 8Ω 1300Wx2 4Ω 1800Wx2，桥接单声道模式：8Ω 3000W THD＜0.025%(10%of full power),IMD ＜0.01%(60Hz/7KHz, 10%of full power), 信噪比:＞105dB,转换速度:＞60V/us，阻尼系数:＞450;1（8Ω100Hz),频率响应:20HZ+20KHz,输入灵敏度:0.775V,1.0V,1.44V,整机增益:  116±0.5 dB,通道增益差:＜0.25 dB，输入阻抗:10KΩ/20KΩ(不平衡/平衡)体积：483W×460D×89H(mm) 净重:28kg</t>
  </si>
  <si>
    <t>音箱处理器</t>
  </si>
  <si>
    <t>DSP316</t>
  </si>
  <si>
    <r>
      <rPr>
        <sz val="10"/>
        <rFont val="宋体"/>
        <charset val="134"/>
      </rPr>
      <t>专业</t>
    </r>
    <r>
      <rPr>
        <sz val="10"/>
        <rFont val="Times New Roman"/>
        <family val="1"/>
      </rPr>
      <t>DSP</t>
    </r>
    <r>
      <rPr>
        <sz val="10"/>
        <rFont val="宋体"/>
        <charset val="134"/>
      </rPr>
      <t>数字处理器，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进</t>
    </r>
    <r>
      <rPr>
        <sz val="10"/>
        <rFont val="Times New Roman"/>
        <family val="1"/>
      </rPr>
      <t>6</t>
    </r>
    <r>
      <rPr>
        <sz val="10"/>
        <rFont val="宋体"/>
        <charset val="134"/>
      </rPr>
      <t>出</t>
    </r>
  </si>
  <si>
    <t>分配器</t>
  </si>
  <si>
    <t>TCD-4</t>
  </si>
  <si>
    <t>专业电源信号分配接头器</t>
  </si>
  <si>
    <t>音箱线</t>
  </si>
  <si>
    <t>秋叶原</t>
  </si>
  <si>
    <t>2.5平方</t>
  </si>
  <si>
    <t>米</t>
  </si>
  <si>
    <t>信号线</t>
  </si>
  <si>
    <t>3芯</t>
  </si>
  <si>
    <t>2米一条带卡龙公母</t>
  </si>
  <si>
    <t>条</t>
  </si>
  <si>
    <t>音箱吊架</t>
  </si>
  <si>
    <t>个</t>
  </si>
  <si>
    <t>吊顶架焊接</t>
  </si>
  <si>
    <t>套</t>
  </si>
  <si>
    <t>会议话筒</t>
  </si>
  <si>
    <t>SHURE</t>
  </si>
  <si>
    <t>MX418D/C</t>
  </si>
  <si>
    <t>18英寸心形鹅颈，配有带3米电缆的防震桌面底座，无边压平衡输出设计对电磁交流声和射频干扰有隔离作用。</t>
  </si>
  <si>
    <t>支</t>
  </si>
  <si>
    <t>无线手持话筒</t>
  </si>
  <si>
    <t>SLX24/BETA87A单手持、超心型、电容</t>
  </si>
  <si>
    <t>UHF段无线手持话筒系统；SLX4分集接收机，多达30个兼容系统，自动频率选择，可拆式1/4波长天线，五段发射音频信号强度指示，背光LCD显示屏，频率和电源锁定，背面音量控制，结实金属底板，XLR和6.35mm输出；SLX2/BETA87 心/超心形电容手持话筒，UHF手持式发射器，自动发射机设置，带超时特性的LCD显示屏，频率和功率锁定，3段电池电量指示，电池供电时间:两节AA电池 8小时供电，尺寸规格: 254 x 51毫米，重量: 290</t>
  </si>
  <si>
    <t>放大器</t>
  </si>
  <si>
    <t>UA 844+SWB-LC</t>
  </si>
  <si>
    <t>舒尔UA844+天线分配系统可将一对天线分频至多台接收机，达到扩展无线话筒系统的目的。UA844+还可放大射频信号，补偿因信号功率被分至多个输出而造成的插入损耗。单个UA844+系统可最多支持五个无线接收机。双层配置中可最多使用五个UA844+系统。功能
五路射频信号输出
支持QLX-D™、ULX-D、SLX和BLX（仅限BLX4R）接收机
前置式天线安装件
架置式安装件
4个用于接收机的直流馈电端（15V，最大2.5A）
用于天线偏置的直流输出端（12V，最大300mA）</t>
  </si>
  <si>
    <t>放大器叶片</t>
  </si>
  <si>
    <t>UA874WB</t>
  </si>
  <si>
    <t>有源指向性天线，阻抗50欧，射频频率范围470-900MHz，BNC接口；尺寸（高X宽X深）：316mmx359mmx36mm，重量：317g。</t>
  </si>
  <si>
    <t>安装费</t>
  </si>
  <si>
    <t>小计：</t>
  </si>
  <si>
    <r>
      <t xml:space="preserve">                                                           音响设备需求表                                        </t>
    </r>
    <r>
      <rPr>
        <b/>
        <sz val="10"/>
        <rFont val="微软雅黑"/>
        <charset val="134"/>
      </rPr>
      <t xml:space="preserve"> </t>
    </r>
    <phoneticPr fontId="21" type="noConversion"/>
  </si>
  <si>
    <t>备注：所有报价均含税</t>
    <phoneticPr fontId="21" type="noConversion"/>
  </si>
</sst>
</file>

<file path=xl/styles.xml><?xml version="1.0" encoding="utf-8"?>
<styleSheet xmlns="http://schemas.openxmlformats.org/spreadsheetml/2006/main">
  <numFmts count="1">
    <numFmt numFmtId="178" formatCode="\¥#,##0;[Red]\¥\-#,##0"/>
  </numFmts>
  <fonts count="22">
    <font>
      <sz val="12"/>
      <name val="Times New Roman"/>
      <charset val="134"/>
    </font>
    <font>
      <sz val="11"/>
      <color indexed="10"/>
      <name val="宋体"/>
      <charset val="134"/>
    </font>
    <font>
      <sz val="12"/>
      <color theme="1"/>
      <name val="Times New Roman"/>
      <family val="1"/>
    </font>
    <font>
      <b/>
      <sz val="20"/>
      <name val="微软雅黑"/>
      <charset val="134"/>
    </font>
    <font>
      <sz val="12"/>
      <name val="微软雅黑"/>
      <charset val="134"/>
    </font>
    <font>
      <sz val="12"/>
      <color indexed="12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sz val="11"/>
      <name val="宋体"/>
      <charset val="134"/>
    </font>
    <font>
      <sz val="10"/>
      <name val="Times New Roman"/>
      <family val="1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微软雅黑"/>
      <charset val="134"/>
    </font>
    <font>
      <u/>
      <sz val="12"/>
      <color indexed="12"/>
      <name val="宋体"/>
      <charset val="134"/>
    </font>
    <font>
      <sz val="11"/>
      <color theme="1"/>
      <name val="微软雅黑"/>
      <charset val="134"/>
    </font>
    <font>
      <b/>
      <sz val="11"/>
      <color indexed="8"/>
      <name val="微软雅黑"/>
      <charset val="134"/>
    </font>
    <font>
      <sz val="9"/>
      <name val="微软雅黑"/>
      <charset val="134"/>
    </font>
    <font>
      <sz val="11"/>
      <color indexed="8"/>
      <name val="宋体"/>
      <charset val="134"/>
    </font>
    <font>
      <b/>
      <sz val="10"/>
      <name val="微软雅黑"/>
      <charset val="134"/>
    </font>
    <font>
      <sz val="11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1" fillId="0" borderId="0"/>
    <xf numFmtId="0" fontId="17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</cellStyleXfs>
  <cellXfs count="37"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 applyProtection="1">
      <alignment vertical="top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top" wrapText="1" shrinkToFit="1"/>
    </xf>
    <xf numFmtId="0" fontId="4" fillId="0" borderId="3" xfId="0" applyFont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9" fillId="0" borderId="3" xfId="6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10" fillId="0" borderId="3" xfId="6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11" fillId="0" borderId="0" xfId="5" applyFill="1" applyBorder="1" applyAlignment="1"/>
    <xf numFmtId="0" fontId="5" fillId="2" borderId="3" xfId="0" applyFont="1" applyFill="1" applyBorder="1" applyAlignment="1">
      <alignment vertical="center"/>
    </xf>
    <xf numFmtId="178" fontId="12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3" fillId="0" borderId="0" xfId="1" applyAlignment="1" applyProtection="1">
      <alignment vertical="center"/>
    </xf>
    <xf numFmtId="178" fontId="14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178" fontId="5" fillId="2" borderId="3" xfId="0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3" fillId="0" borderId="1" xfId="5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/>
    </xf>
    <xf numFmtId="0" fontId="0" fillId="0" borderId="2" xfId="0" applyFont="1" applyBorder="1" applyAlignment="1"/>
    <xf numFmtId="0" fontId="0" fillId="0" borderId="6" xfId="0" applyFont="1" applyBorder="1" applyAlignment="1"/>
    <xf numFmtId="0" fontId="5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7">
    <cellStyle name="0,0_x000d_&#10;NA_x000d_&#10; 2" xfId="3"/>
    <cellStyle name="常规" xfId="0" builtinId="0"/>
    <cellStyle name="常规 14" xfId="4"/>
    <cellStyle name="常规 2" xfId="5"/>
    <cellStyle name="常规 27" xfId="2"/>
    <cellStyle name="超链接" xfId="1" builtinId="8"/>
    <cellStyle name="样式 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447675</xdr:colOff>
      <xdr:row>4</xdr:row>
      <xdr:rowOff>438150</xdr:rowOff>
    </xdr:from>
    <xdr:to>
      <xdr:col>5</xdr:col>
      <xdr:colOff>1905000</xdr:colOff>
      <xdr:row>4</xdr:row>
      <xdr:rowOff>895350</xdr:rowOff>
    </xdr:to>
    <xdr:pic>
      <xdr:nvPicPr>
        <xdr:cNvPr id="24" name="Picture 32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48450" y="5114925"/>
          <a:ext cx="1457325" cy="457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438150</xdr:colOff>
      <xdr:row>5</xdr:row>
      <xdr:rowOff>514350</xdr:rowOff>
    </xdr:from>
    <xdr:to>
      <xdr:col>5</xdr:col>
      <xdr:colOff>1895475</xdr:colOff>
      <xdr:row>5</xdr:row>
      <xdr:rowOff>971550</xdr:rowOff>
    </xdr:to>
    <xdr:pic>
      <xdr:nvPicPr>
        <xdr:cNvPr id="25" name="Picture 32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38925" y="6762750"/>
          <a:ext cx="1457325" cy="457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400050</xdr:colOff>
      <xdr:row>6</xdr:row>
      <xdr:rowOff>323850</xdr:rowOff>
    </xdr:from>
    <xdr:to>
      <xdr:col>5</xdr:col>
      <xdr:colOff>1993060</xdr:colOff>
      <xdr:row>6</xdr:row>
      <xdr:rowOff>581023</xdr:rowOff>
    </xdr:to>
    <xdr:pic>
      <xdr:nvPicPr>
        <xdr:cNvPr id="27" name="图片 26" descr="1505408741(1)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00825" y="8143875"/>
          <a:ext cx="1592580" cy="25654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142874</xdr:colOff>
      <xdr:row>2</xdr:row>
      <xdr:rowOff>85725</xdr:rowOff>
    </xdr:from>
    <xdr:to>
      <xdr:col>5</xdr:col>
      <xdr:colOff>2343149</xdr:colOff>
      <xdr:row>3</xdr:row>
      <xdr:rowOff>1076325</xdr:rowOff>
    </xdr:to>
    <xdr:pic>
      <xdr:nvPicPr>
        <xdr:cNvPr id="29" name="图片 28" descr="LA-208E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343015" y="1009650"/>
          <a:ext cx="2200275" cy="3390900"/>
        </a:xfrm>
        <a:prstGeom prst="rect">
          <a:avLst/>
        </a:prstGeom>
      </xdr:spPr>
    </xdr:pic>
    <xdr:clientData/>
  </xdr:twoCellAnchor>
  <xdr:twoCellAnchor editAs="oneCell">
    <xdr:from>
      <xdr:col>5</xdr:col>
      <xdr:colOff>629285</xdr:colOff>
      <xdr:row>15</xdr:row>
      <xdr:rowOff>278765</xdr:rowOff>
    </xdr:from>
    <xdr:to>
      <xdr:col>5</xdr:col>
      <xdr:colOff>1514475</xdr:colOff>
      <xdr:row>15</xdr:row>
      <xdr:rowOff>1028065</xdr:rowOff>
    </xdr:to>
    <xdr:pic>
      <xdr:nvPicPr>
        <xdr:cNvPr id="2" name="Picture 2039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30060" y="19249390"/>
          <a:ext cx="885190" cy="7493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5</xdr:col>
      <xdr:colOff>91440</xdr:colOff>
      <xdr:row>14</xdr:row>
      <xdr:rowOff>358140</xdr:rowOff>
    </xdr:from>
    <xdr:to>
      <xdr:col>5</xdr:col>
      <xdr:colOff>2162810</xdr:colOff>
      <xdr:row>14</xdr:row>
      <xdr:rowOff>788670</xdr:rowOff>
    </xdr:to>
    <xdr:pic>
      <xdr:nvPicPr>
        <xdr:cNvPr id="3" name="图片 1" descr="3}A4_DH8`[0{OZ397D}4J$C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92215" y="18033365"/>
          <a:ext cx="2071370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13</xdr:row>
      <xdr:rowOff>295275</xdr:rowOff>
    </xdr:from>
    <xdr:to>
      <xdr:col>5</xdr:col>
      <xdr:colOff>2010410</xdr:colOff>
      <xdr:row>13</xdr:row>
      <xdr:rowOff>1236345</xdr:rowOff>
    </xdr:to>
    <xdr:pic>
      <xdr:nvPicPr>
        <xdr:cNvPr id="4" name="图片 11" descr="SLX24BETA87.jp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81800" y="16230600"/>
          <a:ext cx="1429385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562610</xdr:colOff>
      <xdr:row>12</xdr:row>
      <xdr:rowOff>236855</xdr:rowOff>
    </xdr:from>
    <xdr:to>
      <xdr:col>5</xdr:col>
      <xdr:colOff>1732915</xdr:colOff>
      <xdr:row>12</xdr:row>
      <xdr:rowOff>1217930</xdr:rowOff>
    </xdr:to>
    <xdr:pic>
      <xdr:nvPicPr>
        <xdr:cNvPr id="5" name="图片 19" descr="2_KEN83UPQ`KO_6%ZW%ZC%3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63385" y="14876780"/>
          <a:ext cx="117030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9CC00"/>
  </sheetPr>
  <dimension ref="A1:O19"/>
  <sheetViews>
    <sheetView tabSelected="1" workbookViewId="0">
      <selection activeCell="D29" sqref="D29"/>
    </sheetView>
  </sheetViews>
  <sheetFormatPr defaultColWidth="9" defaultRowHeight="15.75"/>
  <cols>
    <col min="1" max="1" width="8.25" customWidth="1"/>
    <col min="2" max="2" width="9.625" customWidth="1"/>
    <col min="3" max="3" width="10.875" customWidth="1"/>
    <col min="4" max="4" width="10.875" style="3" customWidth="1"/>
    <col min="5" max="5" width="41.75" customWidth="1"/>
    <col min="6" max="6" width="31.875" customWidth="1"/>
    <col min="7" max="7" width="4.5" customWidth="1"/>
    <col min="8" max="8" width="4.25" customWidth="1"/>
    <col min="9" max="9" width="10.125" style="4" customWidth="1"/>
    <col min="10" max="10" width="11.625" style="4" customWidth="1"/>
    <col min="11" max="11" width="9" hidden="1" customWidth="1"/>
    <col min="12" max="12" width="13.375" customWidth="1"/>
  </cols>
  <sheetData>
    <row r="1" spans="1:15" s="1" customFormat="1" ht="51.75" customHeight="1">
      <c r="A1" s="30" t="s">
        <v>59</v>
      </c>
      <c r="B1" s="31"/>
      <c r="C1" s="31"/>
      <c r="D1" s="31"/>
      <c r="E1" s="31"/>
      <c r="F1" s="31"/>
      <c r="G1" s="31"/>
      <c r="H1" s="31"/>
      <c r="I1" s="31"/>
      <c r="J1" s="31"/>
      <c r="K1" s="32"/>
      <c r="L1" s="33"/>
      <c r="M1" s="19"/>
      <c r="N1" s="19"/>
    </row>
    <row r="2" spans="1:15" s="2" customFormat="1" ht="21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20"/>
      <c r="L2" s="5" t="s">
        <v>10</v>
      </c>
    </row>
    <row r="3" spans="1:15" ht="189" customHeight="1">
      <c r="A3" s="6">
        <v>1</v>
      </c>
      <c r="B3" s="7" t="s">
        <v>11</v>
      </c>
      <c r="C3" s="8" t="s">
        <v>12</v>
      </c>
      <c r="D3" s="7" t="s">
        <v>13</v>
      </c>
      <c r="E3" s="9" t="s">
        <v>14</v>
      </c>
      <c r="F3" s="35"/>
      <c r="G3" s="10" t="s">
        <v>15</v>
      </c>
      <c r="H3" s="10">
        <v>8</v>
      </c>
      <c r="I3" s="21"/>
      <c r="J3" s="21"/>
      <c r="K3" s="22"/>
      <c r="L3" s="7"/>
    </row>
    <row r="4" spans="1:15" ht="106.5" customHeight="1">
      <c r="A4" s="6">
        <v>2</v>
      </c>
      <c r="B4" s="7" t="s">
        <v>16</v>
      </c>
      <c r="C4" s="8" t="s">
        <v>12</v>
      </c>
      <c r="D4" s="7" t="s">
        <v>17</v>
      </c>
      <c r="E4" s="9" t="s">
        <v>18</v>
      </c>
      <c r="F4" s="36"/>
      <c r="G4" s="10" t="s">
        <v>15</v>
      </c>
      <c r="H4" s="10">
        <v>2</v>
      </c>
      <c r="I4" s="21"/>
      <c r="J4" s="21"/>
      <c r="K4" s="22"/>
      <c r="L4" s="7"/>
    </row>
    <row r="5" spans="1:15" ht="123.75" customHeight="1">
      <c r="A5" s="6">
        <v>3</v>
      </c>
      <c r="B5" s="7" t="s">
        <v>19</v>
      </c>
      <c r="C5" s="8" t="s">
        <v>12</v>
      </c>
      <c r="D5" s="7" t="s">
        <v>20</v>
      </c>
      <c r="E5" s="11" t="s">
        <v>21</v>
      </c>
      <c r="F5" s="10"/>
      <c r="G5" s="10" t="s">
        <v>22</v>
      </c>
      <c r="H5" s="10">
        <v>1</v>
      </c>
      <c r="I5" s="21"/>
      <c r="J5" s="21"/>
      <c r="K5" s="22"/>
      <c r="L5" s="7"/>
      <c r="O5" s="23"/>
    </row>
    <row r="6" spans="1:15" ht="123.75" customHeight="1">
      <c r="A6" s="6">
        <v>4</v>
      </c>
      <c r="B6" s="7" t="s">
        <v>19</v>
      </c>
      <c r="C6" s="8" t="s">
        <v>12</v>
      </c>
      <c r="D6" s="7" t="s">
        <v>23</v>
      </c>
      <c r="E6" s="12" t="s">
        <v>24</v>
      </c>
      <c r="F6" s="10"/>
      <c r="G6" s="10" t="s">
        <v>22</v>
      </c>
      <c r="H6" s="10">
        <v>2</v>
      </c>
      <c r="I6" s="21"/>
      <c r="J6" s="21"/>
      <c r="K6" s="22"/>
      <c r="L6" s="7"/>
      <c r="O6" s="23"/>
    </row>
    <row r="7" spans="1:15" ht="64.5" customHeight="1">
      <c r="A7" s="6">
        <v>5</v>
      </c>
      <c r="B7" s="7" t="s">
        <v>25</v>
      </c>
      <c r="C7" s="8" t="s">
        <v>12</v>
      </c>
      <c r="D7" s="7" t="s">
        <v>26</v>
      </c>
      <c r="E7" s="13" t="s">
        <v>27</v>
      </c>
      <c r="F7" s="14"/>
      <c r="G7" s="10" t="s">
        <v>22</v>
      </c>
      <c r="H7" s="6">
        <v>1</v>
      </c>
      <c r="I7" s="24"/>
      <c r="J7" s="21"/>
      <c r="K7" s="25"/>
      <c r="L7" s="26"/>
    </row>
    <row r="8" spans="1:15" ht="64.5" customHeight="1">
      <c r="A8" s="6">
        <v>6</v>
      </c>
      <c r="B8" s="7" t="s">
        <v>28</v>
      </c>
      <c r="C8" s="8"/>
      <c r="D8" s="7" t="s">
        <v>29</v>
      </c>
      <c r="E8" s="15" t="s">
        <v>30</v>
      </c>
      <c r="F8" s="14"/>
      <c r="G8" s="10" t="s">
        <v>22</v>
      </c>
      <c r="H8" s="6">
        <v>1</v>
      </c>
      <c r="I8" s="24"/>
      <c r="J8" s="21"/>
      <c r="K8" s="25"/>
      <c r="L8" s="26"/>
    </row>
    <row r="9" spans="1:15" ht="102" customHeight="1">
      <c r="A9" s="6">
        <v>7</v>
      </c>
      <c r="B9" s="7" t="s">
        <v>31</v>
      </c>
      <c r="C9" s="8" t="s">
        <v>32</v>
      </c>
      <c r="D9" s="7" t="s">
        <v>33</v>
      </c>
      <c r="E9" s="16"/>
      <c r="F9" s="14"/>
      <c r="G9" s="6" t="s">
        <v>34</v>
      </c>
      <c r="H9" s="6">
        <v>300</v>
      </c>
      <c r="I9" s="24"/>
      <c r="J9" s="21"/>
      <c r="K9" s="25"/>
      <c r="L9" s="26"/>
    </row>
    <row r="10" spans="1:15" ht="102" customHeight="1">
      <c r="A10" s="6">
        <v>8</v>
      </c>
      <c r="B10" s="7" t="s">
        <v>35</v>
      </c>
      <c r="C10" s="8" t="s">
        <v>32</v>
      </c>
      <c r="D10" s="7" t="s">
        <v>36</v>
      </c>
      <c r="E10" s="17" t="s">
        <v>37</v>
      </c>
      <c r="F10" s="14"/>
      <c r="G10" s="6" t="s">
        <v>38</v>
      </c>
      <c r="H10" s="6">
        <v>12</v>
      </c>
      <c r="I10" s="24"/>
      <c r="J10" s="21"/>
      <c r="K10" s="25"/>
      <c r="L10" s="26"/>
    </row>
    <row r="11" spans="1:15" ht="102" customHeight="1">
      <c r="A11" s="6">
        <v>9</v>
      </c>
      <c r="B11" s="7" t="s">
        <v>39</v>
      </c>
      <c r="C11" s="8"/>
      <c r="D11" s="7"/>
      <c r="E11" s="17"/>
      <c r="F11" s="14"/>
      <c r="G11" s="6" t="s">
        <v>40</v>
      </c>
      <c r="H11" s="6">
        <v>2</v>
      </c>
      <c r="I11" s="24"/>
      <c r="J11" s="24"/>
      <c r="K11" s="25"/>
      <c r="L11" s="26"/>
    </row>
    <row r="12" spans="1:15" ht="102" customHeight="1">
      <c r="A12" s="6">
        <v>10</v>
      </c>
      <c r="B12" s="7" t="s">
        <v>41</v>
      </c>
      <c r="C12" s="8"/>
      <c r="D12" s="7"/>
      <c r="E12" s="17"/>
      <c r="F12" s="14"/>
      <c r="G12" s="6" t="s">
        <v>42</v>
      </c>
      <c r="H12" s="6">
        <v>2</v>
      </c>
      <c r="I12" s="24"/>
      <c r="J12" s="24"/>
      <c r="K12" s="25"/>
      <c r="L12" s="26"/>
    </row>
    <row r="13" spans="1:15" ht="102" customHeight="1">
      <c r="A13" s="6">
        <v>11</v>
      </c>
      <c r="B13" s="7" t="s">
        <v>43</v>
      </c>
      <c r="C13" s="8" t="s">
        <v>44</v>
      </c>
      <c r="D13" s="7" t="s">
        <v>45</v>
      </c>
      <c r="E13" s="17" t="s">
        <v>46</v>
      </c>
      <c r="F13" s="14"/>
      <c r="G13" s="6" t="s">
        <v>47</v>
      </c>
      <c r="H13" s="6">
        <v>6</v>
      </c>
      <c r="I13" s="24"/>
      <c r="J13" s="24"/>
      <c r="K13" s="25"/>
      <c r="L13" s="26"/>
    </row>
    <row r="14" spans="1:15" ht="137.1" customHeight="1">
      <c r="A14" s="6">
        <v>12</v>
      </c>
      <c r="B14" s="7" t="s">
        <v>48</v>
      </c>
      <c r="C14" s="8" t="s">
        <v>44</v>
      </c>
      <c r="D14" s="7" t="s">
        <v>49</v>
      </c>
      <c r="E14" s="17" t="s">
        <v>50</v>
      </c>
      <c r="F14" s="14"/>
      <c r="G14" s="6" t="s">
        <v>42</v>
      </c>
      <c r="H14" s="6">
        <v>4</v>
      </c>
      <c r="I14" s="24"/>
      <c r="J14" s="24"/>
      <c r="K14" s="25"/>
      <c r="L14" s="26"/>
    </row>
    <row r="15" spans="1:15" ht="102" customHeight="1">
      <c r="A15" s="6">
        <v>13</v>
      </c>
      <c r="B15" s="7" t="s">
        <v>51</v>
      </c>
      <c r="C15" s="8" t="s">
        <v>44</v>
      </c>
      <c r="D15" s="7" t="s">
        <v>52</v>
      </c>
      <c r="E15" s="17" t="s">
        <v>53</v>
      </c>
      <c r="F15" s="14"/>
      <c r="G15" s="6" t="s">
        <v>22</v>
      </c>
      <c r="H15" s="6">
        <v>1</v>
      </c>
      <c r="I15" s="24"/>
      <c r="J15" s="24"/>
      <c r="K15" s="25"/>
      <c r="L15" s="26"/>
    </row>
    <row r="16" spans="1:15" ht="102" customHeight="1">
      <c r="A16" s="6"/>
      <c r="B16" s="7" t="s">
        <v>54</v>
      </c>
      <c r="C16" s="8" t="s">
        <v>44</v>
      </c>
      <c r="D16" s="7" t="s">
        <v>55</v>
      </c>
      <c r="E16" s="17" t="s">
        <v>56</v>
      </c>
      <c r="F16" s="14"/>
      <c r="G16" s="6" t="s">
        <v>15</v>
      </c>
      <c r="H16" s="6">
        <v>2</v>
      </c>
      <c r="I16" s="24"/>
      <c r="J16" s="24"/>
      <c r="K16" s="25"/>
      <c r="L16" s="26"/>
    </row>
    <row r="17" spans="1:12" ht="102" customHeight="1">
      <c r="A17" s="6">
        <v>9</v>
      </c>
      <c r="B17" s="7" t="s">
        <v>57</v>
      </c>
      <c r="C17" s="8"/>
      <c r="D17" s="7"/>
      <c r="E17" s="12"/>
      <c r="F17" s="14"/>
      <c r="G17" s="6"/>
      <c r="H17" s="6"/>
      <c r="I17" s="24"/>
      <c r="J17" s="24"/>
      <c r="K17" s="25"/>
      <c r="L17" s="26"/>
    </row>
    <row r="18" spans="1:12" s="2" customFormat="1" ht="30.75" customHeight="1">
      <c r="A18" s="34" t="s">
        <v>60</v>
      </c>
      <c r="B18" s="34"/>
      <c r="C18" s="34"/>
      <c r="D18" s="34"/>
      <c r="E18" s="34"/>
      <c r="F18" s="34"/>
      <c r="G18" s="34"/>
      <c r="H18" s="34"/>
      <c r="I18" s="27" t="s">
        <v>58</v>
      </c>
      <c r="J18" s="28">
        <f>SUM(J3:J17)</f>
        <v>0</v>
      </c>
      <c r="K18" s="29"/>
      <c r="L18" s="29"/>
    </row>
    <row r="19" spans="1:12">
      <c r="E19" s="18"/>
      <c r="F19" s="18"/>
    </row>
  </sheetData>
  <mergeCells count="3">
    <mergeCell ref="A1:L1"/>
    <mergeCell ref="A18:H18"/>
    <mergeCell ref="F3:F4"/>
  </mergeCells>
  <phoneticPr fontId="21" type="noConversion"/>
  <printOptions horizontalCentered="1"/>
  <pageMargins left="0.15625" right="0.15625" top="0.39305555555555599" bottom="0.195138888888889" header="0.51041666666666696" footer="0.51041666666666696"/>
  <pageSetup paperSize="9" fitToWidth="0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音响配置清单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KOO</dc:creator>
  <cp:lastModifiedBy>Administrator</cp:lastModifiedBy>
  <cp:revision>0</cp:revision>
  <dcterms:created xsi:type="dcterms:W3CDTF">1996-12-16T17:32:00Z</dcterms:created>
  <dcterms:modified xsi:type="dcterms:W3CDTF">2021-03-26T02:23:48Z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